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ll strategies" sheetId="8" r:id="rId1"/>
  </sheets>
  <calcPr calcId="162913"/>
</workbook>
</file>

<file path=xl/calcChain.xml><?xml version="1.0" encoding="utf-8"?>
<calcChain xmlns="http://schemas.openxmlformats.org/spreadsheetml/2006/main">
  <c r="AE3" i="8" l="1"/>
  <c r="AD3" i="8"/>
  <c r="AC3" i="8"/>
  <c r="AC4" i="8"/>
  <c r="AC5" i="8"/>
  <c r="AC6" i="8"/>
  <c r="AC7" i="8"/>
  <c r="AC8" i="8"/>
  <c r="AC9" i="8"/>
  <c r="AC10" i="8"/>
  <c r="AC11" i="8"/>
  <c r="AC12" i="8"/>
  <c r="AE6" i="8" l="1"/>
  <c r="AD6" i="8"/>
  <c r="AE5" i="8"/>
  <c r="AD5" i="8"/>
  <c r="AE4" i="8"/>
  <c r="AD4" i="8"/>
  <c r="AE9" i="8"/>
  <c r="AD9" i="8"/>
  <c r="AE8" i="8"/>
  <c r="AD8" i="8"/>
  <c r="AE12" i="8"/>
  <c r="AD12" i="8"/>
  <c r="AE11" i="8"/>
  <c r="AD11" i="8"/>
  <c r="AE10" i="8"/>
  <c r="AD10" i="8"/>
</calcChain>
</file>

<file path=xl/sharedStrings.xml><?xml version="1.0" encoding="utf-8"?>
<sst xmlns="http://schemas.openxmlformats.org/spreadsheetml/2006/main" count="45" uniqueCount="33">
  <si>
    <t>1 Level of acceptance by relevant stakeholders</t>
  </si>
  <si>
    <t>2 Supportive legal framework</t>
  </si>
  <si>
    <t>3 Necessary resources</t>
  </si>
  <si>
    <t>IMPACT CRITERIA</t>
  </si>
  <si>
    <t>5 Probability of benefiting from external factors, especially opportunities</t>
  </si>
  <si>
    <t>7 Adaptability to change</t>
  </si>
  <si>
    <t>Strategy</t>
  </si>
  <si>
    <t>FEASIBILITY CRITERIA</t>
  </si>
  <si>
    <t>14 Direct improvement of well-being</t>
  </si>
  <si>
    <t>15 Creation of negative impacts on well-being</t>
  </si>
  <si>
    <t>18 Generation of collateral benefits</t>
  </si>
  <si>
    <t>12 Creation of negative impacts on ecosystems</t>
  </si>
  <si>
    <t>existing</t>
  </si>
  <si>
    <t>Average rating score total</t>
  </si>
  <si>
    <t>Average rating score feasibility</t>
  </si>
  <si>
    <t>Average rating score impact</t>
  </si>
  <si>
    <t>4 Plausibility of ownership</t>
  </si>
  <si>
    <t>6 Probability of barriers and risks to the success of the strategy</t>
  </si>
  <si>
    <t>8 Synergies with other strategies</t>
  </si>
  <si>
    <t>9 Conflicts with other strategies</t>
  </si>
  <si>
    <t>if yes then state which</t>
  </si>
  <si>
    <t>Type of strategy</t>
  </si>
  <si>
    <t>complementary</t>
  </si>
  <si>
    <t>10 Reduction of ecological threats</t>
  </si>
  <si>
    <t>11 Direct increase in fuctionality of (agro-) ecosystems</t>
  </si>
  <si>
    <t xml:space="preserve">if yes then state which </t>
  </si>
  <si>
    <t>13 Reduction of existing threats to social systems and services</t>
  </si>
  <si>
    <t>16 Fair and equitable distribution  of benefits and risks</t>
  </si>
  <si>
    <t>if inequitable, specify winners and losers</t>
  </si>
  <si>
    <t>17 Creation of social, political and institutional conflicts</t>
  </si>
  <si>
    <t>ID</t>
  </si>
  <si>
    <t>Example strategy 1</t>
  </si>
  <si>
    <t>Additional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</si>
</sst>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0" xfId="0" applyFont="1" applyFill="1"/>
    <xf numFmtId="0" fontId="3" fillId="3" borderId="1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horizontal="center" textRotation="90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 applyAlignment="1"/>
    <xf numFmtId="0" fontId="2" fillId="2" borderId="0" xfId="0" applyFont="1" applyFill="1" applyBorder="1" applyAlignment="1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4" xfId="0" applyFont="1" applyBorder="1"/>
  </cellXfs>
  <cellStyles count="1">
    <cellStyle name="Standard" xfId="0" builtinId="0"/>
  </cellStyles>
  <dxfs count="4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</dxfs>
  <tableStyles count="0" defaultTableStyle="TableStyleMedium2" defaultPivotStyle="PivotStyleMedium9"/>
  <colors>
    <mruColors>
      <color rgb="FF3391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2"/>
  <sheetViews>
    <sheetView tabSelected="1" zoomScale="55" zoomScaleNormal="55" zoomScaleSheetLayoutView="50" zoomScalePageLayoutView="50" workbookViewId="0">
      <selection activeCell="AE4" sqref="AE4"/>
    </sheetView>
  </sheetViews>
  <sheetFormatPr baseColWidth="10" defaultColWidth="8.6640625" defaultRowHeight="14.4" x14ac:dyDescent="0.3"/>
  <cols>
    <col min="1" max="1" width="17" customWidth="1"/>
    <col min="2" max="2" width="4.44140625" customWidth="1"/>
    <col min="3" max="3" width="25.6640625" style="4" customWidth="1"/>
    <col min="4" max="5" width="7.6640625" customWidth="1"/>
    <col min="6" max="8" width="7.6640625" style="3" customWidth="1"/>
    <col min="9" max="9" width="14.6640625" style="2" customWidth="1"/>
    <col min="10" max="10" width="7.6640625" customWidth="1"/>
    <col min="11" max="11" width="14.6640625" style="1" customWidth="1"/>
    <col min="12" max="15" width="7.6640625" style="3" customWidth="1"/>
    <col min="16" max="17" width="7.6640625" customWidth="1"/>
    <col min="18" max="18" width="14.6640625" style="1" customWidth="1"/>
    <col min="19" max="21" width="7.6640625" customWidth="1"/>
    <col min="22" max="22" width="14.6640625" style="1" customWidth="1"/>
    <col min="23" max="23" width="7.6640625" customWidth="1"/>
    <col min="24" max="24" width="14.6640625" customWidth="1"/>
    <col min="25" max="25" width="7.6640625" customWidth="1"/>
    <col min="26" max="26" width="14.33203125" customWidth="1"/>
    <col min="27" max="27" width="7.33203125" customWidth="1"/>
    <col min="28" max="28" width="15.77734375" customWidth="1"/>
    <col min="29" max="31" width="7.88671875" style="3" customWidth="1"/>
    <col min="32" max="32" width="52.109375" customWidth="1"/>
    <col min="33" max="33" width="20.44140625" customWidth="1"/>
    <col min="34" max="37" width="7.6640625" customWidth="1"/>
    <col min="38" max="38" width="23.33203125" style="5" customWidth="1"/>
    <col min="42" max="43" width="22.109375" style="3" customWidth="1"/>
  </cols>
  <sheetData>
    <row r="1" spans="1:43" x14ac:dyDescent="0.3">
      <c r="A1" s="6"/>
      <c r="B1" s="6"/>
      <c r="C1" s="26"/>
      <c r="D1" s="7" t="s">
        <v>7</v>
      </c>
      <c r="E1" s="8"/>
      <c r="F1" s="8"/>
      <c r="G1" s="8"/>
      <c r="H1" s="8"/>
      <c r="I1" s="8"/>
      <c r="J1" s="8"/>
      <c r="K1" s="8"/>
      <c r="L1" s="8"/>
      <c r="M1" s="23" t="s">
        <v>3</v>
      </c>
      <c r="N1" s="23"/>
      <c r="O1" s="23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5"/>
      <c r="AB1" s="25"/>
      <c r="AC1" s="9"/>
      <c r="AD1" s="9"/>
      <c r="AE1" s="9"/>
      <c r="AF1" s="6"/>
      <c r="AL1"/>
      <c r="AP1"/>
      <c r="AQ1"/>
    </row>
    <row r="2" spans="1:43" ht="261" customHeight="1" x14ac:dyDescent="0.3">
      <c r="A2" s="28" t="s">
        <v>21</v>
      </c>
      <c r="B2" s="27" t="s">
        <v>30</v>
      </c>
      <c r="C2" s="27" t="s">
        <v>6</v>
      </c>
      <c r="D2" s="10" t="s">
        <v>0</v>
      </c>
      <c r="E2" s="10" t="s">
        <v>1</v>
      </c>
      <c r="F2" s="10" t="s">
        <v>2</v>
      </c>
      <c r="G2" s="10" t="s">
        <v>16</v>
      </c>
      <c r="H2" s="10" t="s">
        <v>4</v>
      </c>
      <c r="I2" s="11" t="s">
        <v>20</v>
      </c>
      <c r="J2" s="10" t="s">
        <v>17</v>
      </c>
      <c r="K2" s="11" t="s">
        <v>20</v>
      </c>
      <c r="L2" s="10" t="s">
        <v>5</v>
      </c>
      <c r="M2" s="12" t="s">
        <v>18</v>
      </c>
      <c r="N2" s="12" t="s">
        <v>19</v>
      </c>
      <c r="O2" s="12" t="s">
        <v>23</v>
      </c>
      <c r="P2" s="12" t="s">
        <v>24</v>
      </c>
      <c r="Q2" s="12" t="s">
        <v>11</v>
      </c>
      <c r="R2" s="13" t="s">
        <v>25</v>
      </c>
      <c r="S2" s="12" t="s">
        <v>26</v>
      </c>
      <c r="T2" s="12" t="s">
        <v>8</v>
      </c>
      <c r="U2" s="12" t="s">
        <v>9</v>
      </c>
      <c r="V2" s="13" t="s">
        <v>20</v>
      </c>
      <c r="W2" s="12" t="s">
        <v>27</v>
      </c>
      <c r="X2" s="13" t="s">
        <v>28</v>
      </c>
      <c r="Y2" s="12" t="s">
        <v>29</v>
      </c>
      <c r="Z2" s="13" t="s">
        <v>25</v>
      </c>
      <c r="AA2" s="12" t="s">
        <v>10</v>
      </c>
      <c r="AB2" s="13" t="s">
        <v>20</v>
      </c>
      <c r="AC2" s="12" t="s">
        <v>13</v>
      </c>
      <c r="AD2" s="12" t="s">
        <v>14</v>
      </c>
      <c r="AE2" s="12" t="s">
        <v>15</v>
      </c>
      <c r="AF2" s="14" t="s">
        <v>32</v>
      </c>
      <c r="AL2"/>
      <c r="AP2"/>
      <c r="AQ2"/>
    </row>
    <row r="3" spans="1:43" ht="40.200000000000003" customHeight="1" x14ac:dyDescent="0.3">
      <c r="A3" s="15" t="s">
        <v>12</v>
      </c>
      <c r="B3" s="15">
        <v>1</v>
      </c>
      <c r="C3" s="16" t="s">
        <v>31</v>
      </c>
      <c r="D3" s="17">
        <v>3</v>
      </c>
      <c r="E3" s="17">
        <v>4</v>
      </c>
      <c r="F3" s="17">
        <v>3</v>
      </c>
      <c r="G3" s="17">
        <v>3</v>
      </c>
      <c r="H3" s="17">
        <v>4</v>
      </c>
      <c r="I3" s="18"/>
      <c r="J3" s="17">
        <v>4</v>
      </c>
      <c r="K3" s="17"/>
      <c r="L3" s="17">
        <v>3</v>
      </c>
      <c r="M3" s="17">
        <v>4</v>
      </c>
      <c r="N3" s="17">
        <v>3</v>
      </c>
      <c r="O3" s="17">
        <v>1</v>
      </c>
      <c r="P3" s="17">
        <v>4</v>
      </c>
      <c r="Q3" s="17">
        <v>3</v>
      </c>
      <c r="R3" s="17"/>
      <c r="S3" s="17">
        <v>4</v>
      </c>
      <c r="T3" s="17">
        <v>4</v>
      </c>
      <c r="U3" s="17">
        <v>1</v>
      </c>
      <c r="V3" s="17"/>
      <c r="W3" s="17">
        <v>4</v>
      </c>
      <c r="X3" s="17"/>
      <c r="Y3" s="17">
        <v>4</v>
      </c>
      <c r="Z3" s="17"/>
      <c r="AA3" s="17">
        <v>2</v>
      </c>
      <c r="AB3" s="17"/>
      <c r="AC3" s="19">
        <f>(D3+E3+F3+G3+H3+J3+L3+M3+N3+O3+P3+Q3+S3+T3+U3+W3+Y3+AA3)/18</f>
        <v>3.2222222222222223</v>
      </c>
      <c r="AD3" s="19">
        <f>(D3+E3+F3+G3+H3+J3+L3)/7</f>
        <v>3.4285714285714284</v>
      </c>
      <c r="AE3" s="19">
        <f>(M3+N3+O3+P3+Q3+S3+T3+U3+W3+Y3+AA3)/11</f>
        <v>3.0909090909090908</v>
      </c>
      <c r="AF3" s="15"/>
      <c r="AL3"/>
      <c r="AP3"/>
      <c r="AQ3"/>
    </row>
    <row r="4" spans="1:43" ht="40.200000000000003" customHeight="1" x14ac:dyDescent="0.3">
      <c r="A4" s="15" t="s">
        <v>12</v>
      </c>
      <c r="B4" s="15"/>
      <c r="C4" s="20"/>
      <c r="D4" s="17"/>
      <c r="E4" s="17"/>
      <c r="F4" s="17"/>
      <c r="G4" s="17"/>
      <c r="H4" s="17"/>
      <c r="I4" s="18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9">
        <f t="shared" ref="AC4:AC12" si="0">(D4+E4+F4+G4+H4+J4+L4+M4+N4+O4+P4+Q4+S4+T4+U4+W4+Y4+AA4)/13</f>
        <v>0</v>
      </c>
      <c r="AD4" s="19">
        <f>SUM(D4:L4)/7</f>
        <v>0</v>
      </c>
      <c r="AE4" s="19">
        <f>SUM(M4:Z4)/6</f>
        <v>0</v>
      </c>
      <c r="AF4" s="15"/>
      <c r="AL4"/>
      <c r="AP4"/>
      <c r="AQ4"/>
    </row>
    <row r="5" spans="1:43" ht="40.200000000000003" customHeight="1" x14ac:dyDescent="0.3">
      <c r="A5" s="15" t="s">
        <v>12</v>
      </c>
      <c r="B5" s="15"/>
      <c r="C5" s="16"/>
      <c r="D5" s="17"/>
      <c r="E5" s="17"/>
      <c r="F5" s="17"/>
      <c r="G5" s="17"/>
      <c r="H5" s="17"/>
      <c r="I5" s="18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9">
        <f t="shared" si="0"/>
        <v>0</v>
      </c>
      <c r="AD5" s="19">
        <f>SUM(D5:L5)/7</f>
        <v>0</v>
      </c>
      <c r="AE5" s="19">
        <f>SUM(M5:Z5)/6</f>
        <v>0</v>
      </c>
      <c r="AF5" s="15"/>
      <c r="AL5"/>
      <c r="AP5"/>
      <c r="AQ5"/>
    </row>
    <row r="6" spans="1:43" ht="40.200000000000003" customHeight="1" x14ac:dyDescent="0.3">
      <c r="A6" s="15" t="s">
        <v>12</v>
      </c>
      <c r="B6" s="15"/>
      <c r="C6" s="16"/>
      <c r="D6" s="17"/>
      <c r="E6" s="17"/>
      <c r="F6" s="17"/>
      <c r="G6" s="17"/>
      <c r="H6" s="17"/>
      <c r="I6" s="18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9">
        <f t="shared" si="0"/>
        <v>0</v>
      </c>
      <c r="AD6" s="19">
        <f>SUM(D6:L6)/7</f>
        <v>0</v>
      </c>
      <c r="AE6" s="19">
        <f>SUM(M6:Z6)/6</f>
        <v>0</v>
      </c>
      <c r="AF6" s="15"/>
      <c r="AL6"/>
      <c r="AP6"/>
      <c r="AQ6"/>
    </row>
    <row r="7" spans="1:43" ht="40.200000000000003" customHeight="1" x14ac:dyDescent="0.3">
      <c r="A7" s="15" t="s">
        <v>12</v>
      </c>
      <c r="B7" s="15"/>
      <c r="C7" s="16"/>
      <c r="D7" s="17"/>
      <c r="E7" s="17"/>
      <c r="F7" s="17"/>
      <c r="G7" s="17"/>
      <c r="H7" s="17"/>
      <c r="I7" s="18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9">
        <f t="shared" si="0"/>
        <v>0</v>
      </c>
      <c r="AD7" s="19"/>
      <c r="AE7" s="19"/>
      <c r="AF7" s="15"/>
      <c r="AL7"/>
      <c r="AP7"/>
      <c r="AQ7"/>
    </row>
    <row r="8" spans="1:43" ht="40.200000000000003" customHeight="1" x14ac:dyDescent="0.3">
      <c r="A8" s="15" t="s">
        <v>22</v>
      </c>
      <c r="B8" s="15"/>
      <c r="C8" s="21"/>
      <c r="D8" s="17"/>
      <c r="E8" s="17"/>
      <c r="F8" s="17"/>
      <c r="G8" s="17"/>
      <c r="H8" s="17"/>
      <c r="I8" s="18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9">
        <f t="shared" si="0"/>
        <v>0</v>
      </c>
      <c r="AD8" s="19">
        <f>SUM(D8:L8)/7</f>
        <v>0</v>
      </c>
      <c r="AE8" s="19">
        <f>SUM(M8:Z8)/6</f>
        <v>0</v>
      </c>
      <c r="AF8" s="15"/>
      <c r="AL8"/>
      <c r="AP8"/>
      <c r="AQ8"/>
    </row>
    <row r="9" spans="1:43" ht="40.200000000000003" customHeight="1" x14ac:dyDescent="0.3">
      <c r="A9" s="15" t="s">
        <v>22</v>
      </c>
      <c r="B9" s="15"/>
      <c r="C9" s="16"/>
      <c r="D9" s="17"/>
      <c r="E9" s="17"/>
      <c r="F9" s="17"/>
      <c r="G9" s="17"/>
      <c r="H9" s="17"/>
      <c r="I9" s="18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9">
        <f t="shared" si="0"/>
        <v>0</v>
      </c>
      <c r="AD9" s="19">
        <f>SUM(D9:L9)/7</f>
        <v>0</v>
      </c>
      <c r="AE9" s="19">
        <f>SUM(M9:Z9)/6</f>
        <v>0</v>
      </c>
      <c r="AF9" s="15"/>
      <c r="AL9"/>
      <c r="AP9"/>
      <c r="AQ9"/>
    </row>
    <row r="10" spans="1:43" ht="40.200000000000003" customHeight="1" x14ac:dyDescent="0.3">
      <c r="A10" s="15" t="s">
        <v>22</v>
      </c>
      <c r="B10" s="15"/>
      <c r="C10" s="21"/>
      <c r="D10" s="17"/>
      <c r="E10" s="17"/>
      <c r="F10" s="17"/>
      <c r="G10" s="17"/>
      <c r="H10" s="17"/>
      <c r="I10" s="18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9">
        <f t="shared" si="0"/>
        <v>0</v>
      </c>
      <c r="AD10" s="19">
        <f>SUM(D10:L10)/7</f>
        <v>0</v>
      </c>
      <c r="AE10" s="19">
        <f>SUM(M10:Z10)/6</f>
        <v>0</v>
      </c>
      <c r="AF10" s="22"/>
      <c r="AL10"/>
      <c r="AP10"/>
      <c r="AQ10"/>
    </row>
    <row r="11" spans="1:43" ht="40.200000000000003" customHeight="1" x14ac:dyDescent="0.3">
      <c r="A11" s="15" t="s">
        <v>22</v>
      </c>
      <c r="B11" s="15"/>
      <c r="C11" s="21"/>
      <c r="D11" s="17"/>
      <c r="E11" s="17"/>
      <c r="F11" s="17"/>
      <c r="G11" s="17"/>
      <c r="H11" s="17"/>
      <c r="I11" s="18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9">
        <f t="shared" si="0"/>
        <v>0</v>
      </c>
      <c r="AD11" s="19">
        <f>SUM(D11:L11)/7</f>
        <v>0</v>
      </c>
      <c r="AE11" s="19">
        <f>SUM(M11:Z11)/6</f>
        <v>0</v>
      </c>
      <c r="AF11" s="15"/>
      <c r="AL11"/>
      <c r="AP11"/>
      <c r="AQ11"/>
    </row>
    <row r="12" spans="1:43" ht="40.200000000000003" customHeight="1" x14ac:dyDescent="0.3">
      <c r="A12" s="15" t="s">
        <v>22</v>
      </c>
      <c r="B12" s="15"/>
      <c r="C12" s="21"/>
      <c r="D12" s="17"/>
      <c r="E12" s="17"/>
      <c r="F12" s="17"/>
      <c r="G12" s="17"/>
      <c r="H12" s="17"/>
      <c r="I12" s="1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9">
        <f t="shared" si="0"/>
        <v>0</v>
      </c>
      <c r="AD12" s="19">
        <f>SUM(D12:L12)/7</f>
        <v>0</v>
      </c>
      <c r="AE12" s="19">
        <f>SUM(M12:Z12)/6</f>
        <v>0</v>
      </c>
      <c r="AF12" s="15"/>
      <c r="AL12"/>
      <c r="AP12"/>
      <c r="AQ12"/>
    </row>
  </sheetData>
  <sortState ref="A3:AQ28">
    <sortCondition descending="1" ref="AC3:AC28"/>
  </sortState>
  <mergeCells count="2">
    <mergeCell ref="D1:L1"/>
    <mergeCell ref="M1:Z1"/>
  </mergeCells>
  <conditionalFormatting sqref="AG2:XFD2 D2:F2 D1 H2 Y2 S2:U2 J2 W2 C1:C12 AG3:AM9 AG11:AM12 AH10:AM10 AF3:AF12 AN3:AN12 AR3:XFD12 AP13:XFD1048576 L2:Q2 AC1:XFD1 B13:AN1048576">
    <cfRule type="cellIs" dxfId="47" priority="85" operator="equal">
      <formula>4</formula>
    </cfRule>
    <cfRule type="cellIs" dxfId="46" priority="86" operator="equal">
      <formula>3</formula>
    </cfRule>
    <cfRule type="cellIs" dxfId="45" priority="87" operator="equal">
      <formula>2</formula>
    </cfRule>
    <cfRule type="cellIs" dxfId="44" priority="88" operator="equal">
      <formula>1</formula>
    </cfRule>
  </conditionalFormatting>
  <conditionalFormatting sqref="G2">
    <cfRule type="cellIs" dxfId="43" priority="81" operator="equal">
      <formula>4</formula>
    </cfRule>
    <cfRule type="cellIs" dxfId="42" priority="82" operator="equal">
      <formula>3</formula>
    </cfRule>
    <cfRule type="cellIs" dxfId="41" priority="83" operator="equal">
      <formula>2</formula>
    </cfRule>
    <cfRule type="cellIs" dxfId="40" priority="84" operator="equal">
      <formula>1</formula>
    </cfRule>
  </conditionalFormatting>
  <conditionalFormatting sqref="B2">
    <cfRule type="cellIs" dxfId="39" priority="77" operator="equal">
      <formula>4</formula>
    </cfRule>
    <cfRule type="cellIs" dxfId="38" priority="78" operator="equal">
      <formula>3</formula>
    </cfRule>
    <cfRule type="cellIs" dxfId="37" priority="79" operator="equal">
      <formula>2</formula>
    </cfRule>
    <cfRule type="cellIs" dxfId="36" priority="80" operator="equal">
      <formula>1</formula>
    </cfRule>
  </conditionalFormatting>
  <conditionalFormatting sqref="AO15:AO1048576">
    <cfRule type="cellIs" dxfId="35" priority="73" operator="equal">
      <formula>4</formula>
    </cfRule>
    <cfRule type="cellIs" dxfId="34" priority="74" operator="equal">
      <formula>3</formula>
    </cfRule>
    <cfRule type="cellIs" dxfId="33" priority="75" operator="equal">
      <formula>2</formula>
    </cfRule>
    <cfRule type="cellIs" dxfId="32" priority="76" operator="equal">
      <formula>1</formula>
    </cfRule>
  </conditionalFormatting>
  <conditionalFormatting sqref="X2">
    <cfRule type="cellIs" dxfId="31" priority="65" operator="equal">
      <formula>4</formula>
    </cfRule>
    <cfRule type="cellIs" dxfId="30" priority="66" operator="equal">
      <formula>3</formula>
    </cfRule>
    <cfRule type="cellIs" dxfId="29" priority="67" operator="equal">
      <formula>2</formula>
    </cfRule>
    <cfRule type="cellIs" dxfId="28" priority="68" operator="equal">
      <formula>1</formula>
    </cfRule>
  </conditionalFormatting>
  <conditionalFormatting sqref="AF2">
    <cfRule type="cellIs" dxfId="27" priority="61" operator="equal">
      <formula>4</formula>
    </cfRule>
    <cfRule type="cellIs" dxfId="26" priority="62" operator="equal">
      <formula>3</formula>
    </cfRule>
    <cfRule type="cellIs" dxfId="25" priority="63" operator="equal">
      <formula>2</formula>
    </cfRule>
    <cfRule type="cellIs" dxfId="24" priority="64" operator="equal">
      <formula>1</formula>
    </cfRule>
  </conditionalFormatting>
  <conditionalFormatting sqref="I2">
    <cfRule type="cellIs" dxfId="23" priority="45" operator="equal">
      <formula>4</formula>
    </cfRule>
    <cfRule type="cellIs" dxfId="22" priority="46" operator="equal">
      <formula>3</formula>
    </cfRule>
    <cfRule type="cellIs" dxfId="21" priority="47" operator="equal">
      <formula>2</formula>
    </cfRule>
    <cfRule type="cellIs" dxfId="20" priority="48" operator="equal">
      <formula>1</formula>
    </cfRule>
  </conditionalFormatting>
  <conditionalFormatting sqref="R2">
    <cfRule type="cellIs" dxfId="19" priority="53" operator="equal">
      <formula>4</formula>
    </cfRule>
    <cfRule type="cellIs" dxfId="18" priority="54" operator="equal">
      <formula>3</formula>
    </cfRule>
    <cfRule type="cellIs" dxfId="17" priority="55" operator="equal">
      <formula>2</formula>
    </cfRule>
    <cfRule type="cellIs" dxfId="16" priority="56" operator="equal">
      <formula>1</formula>
    </cfRule>
  </conditionalFormatting>
  <conditionalFormatting sqref="K2">
    <cfRule type="cellIs" dxfId="15" priority="49" operator="equal">
      <formula>4</formula>
    </cfRule>
    <cfRule type="cellIs" dxfId="14" priority="50" operator="equal">
      <formula>3</formula>
    </cfRule>
    <cfRule type="cellIs" dxfId="13" priority="51" operator="equal">
      <formula>2</formula>
    </cfRule>
    <cfRule type="cellIs" dxfId="12" priority="52" operator="equal">
      <formula>1</formula>
    </cfRule>
  </conditionalFormatting>
  <conditionalFormatting sqref="Z2:AB2">
    <cfRule type="cellIs" dxfId="11" priority="37" operator="equal">
      <formula>4</formula>
    </cfRule>
    <cfRule type="cellIs" dxfId="10" priority="38" operator="equal">
      <formula>3</formula>
    </cfRule>
    <cfRule type="cellIs" dxfId="9" priority="39" operator="equal">
      <formula>2</formula>
    </cfRule>
    <cfRule type="cellIs" dxfId="8" priority="40" operator="equal">
      <formula>1</formula>
    </cfRule>
  </conditionalFormatting>
  <conditionalFormatting sqref="V2">
    <cfRule type="cellIs" dxfId="7" priority="41" operator="equal">
      <formula>4</formula>
    </cfRule>
    <cfRule type="cellIs" dxfId="6" priority="42" operator="equal">
      <formula>3</formula>
    </cfRule>
    <cfRule type="cellIs" dxfId="5" priority="43" operator="equal">
      <formula>2</formula>
    </cfRule>
    <cfRule type="cellIs" dxfId="4" priority="44" operator="equal">
      <formula>1</formula>
    </cfRule>
  </conditionalFormatting>
  <conditionalFormatting sqref="AO3:AQ12">
    <cfRule type="cellIs" dxfId="3" priority="29" operator="equal">
      <formula>4</formula>
    </cfRule>
    <cfRule type="cellIs" dxfId="2" priority="30" operator="equal">
      <formula>3</formula>
    </cfRule>
    <cfRule type="cellIs" dxfId="1" priority="31" operator="equal">
      <formula>2</formula>
    </cfRule>
    <cfRule type="cellIs" dxfId="0" priority="32" operator="equal">
      <formula>1</formula>
    </cfRule>
  </conditionalFormatting>
  <conditionalFormatting sqref="D3:AE12">
    <cfRule type="colorScale" priority="5">
      <colorScale>
        <cfvo type="num" val="1"/>
        <cfvo type="num" val="2"/>
        <cfvo type="num" val="4"/>
        <color rgb="FFFF0000"/>
        <color rgb="FFFFFF00"/>
        <color rgb="FF339152"/>
      </colorScale>
    </cfRule>
  </conditionalFormatting>
  <pageMargins left="0.70866141732283472" right="0.70866141732283472" top="0.74803149606299213" bottom="0.74803149606299213" header="0.31496062992125984" footer="0.31496062992125984"/>
  <pageSetup scale="4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 strategies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2025-06-04T13:25:00Z</dcterms:modified>
</cp:coreProperties>
</file>